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<sst xmlns="http://schemas.openxmlformats.org/spreadsheetml/2006/main" count="145" uniqueCount="90">
  <si>
    <t>届出書（建設リサイクル法 第10条第1項）の下書き</t>
  </si>
  <si>
    <t>別記様式第一号の欄の順に並べています。提出は各窓口の最新の様式で。□の欄は様式では「レ」を付けます。</t>
  </si>
  <si>
    <t>宛先</t>
  </si>
  <si>
    <t xml:space="preserve">　　　　知事（窓口：　　　　）</t>
  </si>
  <si>
    <t>届出日</t>
  </si>
  <si>
    <t>発注者（または自主施工者）</t>
  </si>
  <si>
    <t>氏名（法人は商号と代表者）</t>
  </si>
  <si>
    <t>住所・電話番号</t>
  </si>
  <si>
    <t>〒　　　-　　　　　　　　　　　TEL</t>
  </si>
  <si>
    <t>転居予定先（あれば）</t>
  </si>
  <si>
    <t>1．工事の概要</t>
  </si>
  <si>
    <t>①工事の名称</t>
  </si>
  <si>
    <t>②工事の場所</t>
  </si>
  <si>
    <t>③工事の種類</t>
  </si>
  <si>
    <t>用途・階数</t>
  </si>
  <si>
    <t>工事の種類は「建築物の解体」「建築物の新築・増築」「建築物の修繕・模様替など」「建築物以外」のどれかを入れます。</t>
  </si>
  <si>
    <t>工事対象床面積（㎡）</t>
  </si>
  <si>
    <t>請負代金（万円）</t>
  </si>
  <si>
    <t>④請負・自主施工の別</t>
  </si>
  <si>
    <t>請負　・　自主施工</t>
  </si>
  <si>
    <t>2．元請業者（自ら施工する場合は書かない）</t>
  </si>
  <si>
    <t>①氏名（商号と代表者）</t>
  </si>
  <si>
    <t>②住所・電話番号</t>
  </si>
  <si>
    <t>③許可番号（登録番号）</t>
  </si>
  <si>
    <t>建設業許可　大臣・知事（　-　）第　　　号（　　工事業）／解体工事業登録　知事 第　　号</t>
  </si>
  <si>
    <t>主任技術者（監理技術者）または技術管理者</t>
  </si>
  <si>
    <t>3．元請業者から説明（第12条第1項）を受けた年月日</t>
  </si>
  <si>
    <t>説明を受けた日</t>
  </si>
  <si>
    <t>4．分別解体等の計画等</t>
  </si>
  <si>
    <t>使う別表</t>
  </si>
  <si>
    <t>5．工程の概要</t>
  </si>
  <si>
    <t>工事着手予定日</t>
  </si>
  <si>
    <t>工事完了予定日</t>
  </si>
  <si>
    <t>届出の期限</t>
  </si>
  <si>
    <t>期限の確認</t>
  </si>
  <si>
    <t>工程の概要</t>
  </si>
  <si>
    <t>添付と提出前の確認</t>
  </si>
  <si>
    <t>確認すること</t>
  </si>
  <si>
    <t>根拠</t>
  </si>
  <si>
    <t>済</t>
  </si>
  <si>
    <t>設計図または現状を示す明瞭な写真を添付した</t>
  </si>
  <si>
    <t>省令 第2条第3項</t>
  </si>
  <si>
    <t>別表（1〜3のうち該当するもの）を書いた</t>
  </si>
  <si>
    <t>様式第一号の4</t>
  </si>
  <si>
    <t>□の欄に「レ」を付け忘れていない</t>
  </si>
  <si>
    <t>様式第一号の注意</t>
  </si>
  <si>
    <t>元請業者から説明を受けた年月日を書いた</t>
  </si>
  <si>
    <t>省令 第2条第1項第9号</t>
  </si>
  <si>
    <t>元請業者の許可番号と主任技術者（または登録番号と技術管理者）を書いた</t>
  </si>
  <si>
    <t>省令 第2条第1項第7号・第8号</t>
  </si>
  <si>
    <t>代理で出すときの書類（委任状など）を窓口の案内で確かめた</t>
  </si>
  <si>
    <t>窓口ごとの案内</t>
  </si>
  <si>
    <t>「済」の数</t>
  </si>
  <si>
    <t>〇〇県知事（窓口：サンプル市 建築指導課）</t>
  </si>
  <si>
    <t>サンプル 花子</t>
  </si>
  <si>
    <t>〒000-0000 〇〇県サンプル市〇〇町3-4-5　TEL 000-000-0000</t>
  </si>
  <si>
    <t>〒000-0000 〇〇県サンプル市△△町1-2（解体のあと転居）</t>
  </si>
  <si>
    <t>サンプル花子邸 解体工事</t>
  </si>
  <si>
    <t>〇〇県サンプル市〇〇町3-4-5</t>
  </si>
  <si>
    <t>建築物の解体</t>
  </si>
  <si>
    <t>住宅・2階建て</t>
  </si>
  <si>
    <t>請負</t>
  </si>
  <si>
    <t>株式会社サンプル解体　代表取締役 山田 一郎</t>
  </si>
  <si>
    <t>〒000-0000 〇〇県サンプル市□□町5-6-7　TEL 000-000-0000</t>
  </si>
  <si>
    <t>建設業許可 〇〇県知事（般-6）第000000号（解体工事業）</t>
  </si>
  <si>
    <t>山田 太郎（主任技術者）</t>
  </si>
  <si>
    <t>11/16〜11/20 建築設備・内装材の取り外し（手作業）／11/24 屋根ふき材の取り外し（手作業）／11/25〜12/4 外装材・上部構造の取り壊し（手作業・機械の併用）／12/7〜12/9 基礎の取り壊し／12/10〜12/11 整地</t>
  </si>
  <si>
    <t>建設リサイクル法の届出書（様式第一号の下書き）</t>
  </si>
  <si>
    <t>配布元</t>
  </si>
  <si>
    <t>解体フクロウ（FUKULO／合同会社商陣） https://kaitai.fukulo.com/templates/</t>
  </si>
  <si>
    <t>シート構成</t>
  </si>
  <si>
    <t>「記入用」（空欄）・「記入例」（書き方の見本）・「説明」の3枚です。</t>
  </si>
  <si>
    <t>使い方</t>
  </si>
  <si>
    <t>「記入用」に発注者・工事の概要・元請業者・説明を受けた日・工程を書きます。工事の種類は「建築物の解体」「建築物の新築・増築」「建築物の修繕・模様替など」「建築物以外」のどれかを入れると、規模の判定と使う別表が出ます。届出日と着手予定日を入れると、期限内かどうかが出ます。最後に提出前のチェックを「済」にしてから、窓口の様式に写します。</t>
  </si>
  <si>
    <t>判定の付け方</t>
  </si>
  <si>
    <t>規模の判定：建築物の解体は床面積80㎡以上、建築物の新築・増築は500㎡以上、修繕・模様替などは請負代金1億円以上、建築物以外は500万円以上で「規模の基準以上（対象）」と出します。期限の確認：届出日が着手予定日の7日前以前なら「届出日は期限内」と出します。</t>
  </si>
  <si>
    <t>自社に合わせて直すなら</t>
  </si>
  <si>
    <t>窓口（市区町村の担当課など）を宛先の欄に書いておくと、社内で回すときに迷いません。工程の概要は、別表1の工程（①〜⑤）と同じ言葉で書くと、別表との食い違いを防げます。</t>
  </si>
  <si>
    <t>気をつけること</t>
  </si>
  <si>
    <t>届出は発注者の名前で出します。元請業者から発注者への説明（第12条）は届出より前に済ませ、その日付を3の欄に書きます。期限の日数の数え方は窓口で確かめてください。</t>
  </si>
  <si>
    <t>この様式について</t>
  </si>
  <si>
    <t>法定の様式の項目を写した下書きです。役所に出す書類そのものの代わりにはなりません。提出は各窓口の最新の様式でお願いします（窓口によって独自の様式や添付書類を求めることがあります）。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</si>
  <si>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</si>
  <si>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住所・日付・数量・金額・換算係数はすべて架空です。届出・報告の要否と記載内容の正確さは、利用者の責任で各窓口（都道府県・市区町村・労働基準監督署など）にお確かめください。</t>
  </si>
  <si>
    <t>関係する法令等</t>
  </si>
  <si>
    <t>建設リサイクル法 第10条：対象建設工事の発注者または自主施工者は、工事に着手する日の7日前までに都道府県知事へ届け出ます（変更も着手の7日前まで）。特定建設資材に係る分別解体等に関する省令 第2条：届出事項に元請業者の許可番号と主任技術者（または登録番号と技術管理者）、説明を受けた年月日を含み、届出書は別記様式第一号、設計図または現状を示す明瞭な写真を添付します。建設リサイクル法施行令 第2条（規模の基準）：建築物の解体は床面積の合計80㎡、建築物の新築・増築は床面積の合計500㎡、建築物の新築工事等で新築・増築以外のもの（修繕・模様替など）は請負代金1億円、建築物以外のもの（工作物）の解体・新築工事等は請負代金500万円。同じ者が2つ以上の契約に分けて請け負うときは、1つの契約とみなします（正当な理由があるときを除く）。特定建設資材（同施行令 第1条）は、コンクリート、コンクリートと鉄から成る建設資材、木材、アスファルト・コンクリートの4つです。</t>
  </si>
  <si>
    <t>更新日</t>
  </si>
  <si>
    <t>2026年10月24日</t>
  </si>
  <si>
    <t>解体フクロウについて</t>
  </si>
  <si>
    <t>建設リサイクル法の届出・解体工事業の登録・産業廃棄物の委託契約・石綿の事前調査と掲示を、記入例つきの無料テンプレートと解説でまとめた専門サイトです。https://kaitai.fukulo.com/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</si>
</sst>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4B5563"/>
      <sz val="9"/>
    </font>
    <font>
      <b/>
      <sz val="10"/>
    </font>
    <font>
      <sz val="10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x14ac:dyDescent="0.25">
      <c r="A3" s="3" t="s">
        <v>2</v>
      </c>
      <c r="B3" s="3"/>
      <c r="C3" s="4" t="s">
        <v>3</v>
      </c>
      <c r="D3" s="4"/>
      <c r="E3" s="4"/>
      <c r="F3" s="3" t="s">
        <v>4</v>
      </c>
      <c r="G3" s="4"/>
      <c r="H3" s="4"/>
    </row>
    <row r="4" ht="20" customHeight="1" spans="1:8" x14ac:dyDescent="0.25">
      <c r="A4" s="5" t="s">
        <v>5</v>
      </c>
      <c r="B4" s="5"/>
      <c r="C4" s="5"/>
      <c r="D4" s="5"/>
      <c r="E4" s="5"/>
      <c r="F4" s="5"/>
      <c r="G4" s="5"/>
      <c r="H4" s="5"/>
    </row>
    <row r="5" ht="20" customHeight="1" spans="1:8" x14ac:dyDescent="0.25">
      <c r="A5" s="3" t="s">
        <v>6</v>
      </c>
      <c r="B5" s="3"/>
      <c r="C5" s="4"/>
      <c r="D5" s="4"/>
      <c r="E5" s="4"/>
      <c r="F5" s="4"/>
      <c r="G5" s="4"/>
      <c r="H5" s="4"/>
    </row>
    <row r="6" ht="20" customHeight="1" spans="1:8" x14ac:dyDescent="0.25">
      <c r="A6" s="3" t="s">
        <v>7</v>
      </c>
      <c r="B6" s="3"/>
      <c r="C6" s="4" t="s">
        <v>8</v>
      </c>
      <c r="D6" s="4"/>
      <c r="E6" s="4"/>
      <c r="F6" s="4"/>
      <c r="G6" s="4"/>
      <c r="H6" s="4"/>
    </row>
    <row r="7" ht="20" customHeight="1" spans="1:8" x14ac:dyDescent="0.25">
      <c r="A7" s="3" t="s">
        <v>9</v>
      </c>
      <c r="B7" s="3"/>
      <c r="C7" s="4"/>
      <c r="D7" s="4"/>
      <c r="E7" s="4"/>
      <c r="F7" s="4"/>
      <c r="G7" s="4"/>
      <c r="H7" s="4"/>
    </row>
    <row r="8" ht="20" customHeight="1" spans="1:8" x14ac:dyDescent="0.25">
      <c r="A8" s="5" t="s">
        <v>10</v>
      </c>
      <c r="B8" s="5"/>
      <c r="C8" s="5"/>
      <c r="D8" s="5"/>
      <c r="E8" s="5"/>
      <c r="F8" s="5"/>
      <c r="G8" s="5"/>
      <c r="H8" s="5"/>
    </row>
    <row r="9" ht="20" customHeight="1" spans="1:8" x14ac:dyDescent="0.25">
      <c r="A9" s="3" t="s">
        <v>11</v>
      </c>
      <c r="B9" s="3"/>
      <c r="C9" s="4"/>
      <c r="D9" s="4"/>
      <c r="E9" s="4"/>
      <c r="F9" s="4"/>
      <c r="G9" s="4"/>
      <c r="H9" s="4"/>
    </row>
    <row r="10" ht="20" customHeight="1" spans="1:8" x14ac:dyDescent="0.25">
      <c r="A10" s="3" t="s">
        <v>12</v>
      </c>
      <c r="B10" s="3"/>
      <c r="C10" s="4"/>
      <c r="D10" s="4"/>
      <c r="E10" s="4"/>
      <c r="F10" s="4"/>
      <c r="G10" s="4"/>
      <c r="H10" s="4"/>
    </row>
    <row r="11" ht="20" customHeight="1" spans="1:8" x14ac:dyDescent="0.25">
      <c r="A11" s="3" t="s">
        <v>13</v>
      </c>
      <c r="B11" s="3"/>
      <c r="C11" s="4"/>
      <c r="D11" s="4"/>
      <c r="E11" s="4"/>
      <c r="F11" s="3" t="s">
        <v>14</v>
      </c>
      <c r="G11" s="4"/>
      <c r="H11" s="4"/>
    </row>
    <row r="12" ht="20" customHeight="1" spans="1:8" x14ac:dyDescent="0.25">
      <c r="A12" s="2" t="s">
        <v>15</v>
      </c>
      <c r="B12" s="2"/>
      <c r="C12" s="2"/>
      <c r="D12" s="2"/>
      <c r="E12" s="2"/>
      <c r="F12" s="2"/>
      <c r="G12" s="2"/>
      <c r="H12" s="2"/>
    </row>
    <row r="13" ht="20" customHeight="1" spans="1:8" x14ac:dyDescent="0.25">
      <c r="A13" s="3" t="s">
        <v>16</v>
      </c>
      <c r="B13" s="3"/>
      <c r="C13" s="6"/>
      <c r="D13" s="3" t="s">
        <v>17</v>
      </c>
      <c r="E13" s="3"/>
      <c r="F13" s="6"/>
      <c r="G13" s="7">
        <f>IF(C11="","",IF(C11="建築物の解体",IF(C13&gt;=80,"規模の基準以上（対象）","80㎡未満"),IF(C11="建築物の新築・増築",IF(C13&gt;=500,"規模の基準以上（対象）","500㎡未満"),IF(C11="建築物の修繕・模様替など",IF(F13&gt;=10000,"規模の基準以上（対象）","1億円未満"),IF(F13&gt;=500,"規模の基準以上（対象）","500万円未満")))))</f>
      </c>
      <c r="H13" s="7"/>
    </row>
    <row r="14" ht="20" customHeight="1" spans="1:8" x14ac:dyDescent="0.25">
      <c r="A14" s="3" t="s">
        <v>18</v>
      </c>
      <c r="B14" s="3"/>
      <c r="C14" s="4" t="s">
        <v>19</v>
      </c>
      <c r="D14" s="4"/>
      <c r="E14" s="4"/>
      <c r="F14" s="4"/>
      <c r="G14" s="4"/>
      <c r="H14" s="4"/>
    </row>
    <row r="15" ht="20" customHeight="1" spans="1:8" x14ac:dyDescent="0.25">
      <c r="A15" s="5" t="s">
        <v>20</v>
      </c>
      <c r="B15" s="5"/>
      <c r="C15" s="5"/>
      <c r="D15" s="5"/>
      <c r="E15" s="5"/>
      <c r="F15" s="5"/>
      <c r="G15" s="5"/>
      <c r="H15" s="5"/>
    </row>
    <row r="16" ht="20" customHeight="1" spans="1:8" x14ac:dyDescent="0.25">
      <c r="A16" s="3" t="s">
        <v>21</v>
      </c>
      <c r="B16" s="3"/>
      <c r="C16" s="4"/>
      <c r="D16" s="4"/>
      <c r="E16" s="4"/>
      <c r="F16" s="4"/>
      <c r="G16" s="4"/>
      <c r="H16" s="4"/>
    </row>
    <row r="17" ht="20" customHeight="1" spans="1:8" x14ac:dyDescent="0.25">
      <c r="A17" s="3" t="s">
        <v>22</v>
      </c>
      <c r="B17" s="3"/>
      <c r="C17" s="4"/>
      <c r="D17" s="4"/>
      <c r="E17" s="4"/>
      <c r="F17" s="4"/>
      <c r="G17" s="4"/>
      <c r="H17" s="4"/>
    </row>
    <row r="18" ht="34" customHeight="1" spans="1:8" x14ac:dyDescent="0.25">
      <c r="A18" s="3" t="s">
        <v>23</v>
      </c>
      <c r="B18" s="3"/>
      <c r="C18" s="4" t="s">
        <v>24</v>
      </c>
      <c r="D18" s="4"/>
      <c r="E18" s="4"/>
      <c r="F18" s="4"/>
      <c r="G18" s="4"/>
      <c r="H18" s="4"/>
    </row>
    <row r="19" ht="30" customHeight="1" spans="1:8" x14ac:dyDescent="0.25">
      <c r="A19" s="3" t="s">
        <v>25</v>
      </c>
      <c r="B19" s="3"/>
      <c r="C19" s="4"/>
      <c r="D19" s="4"/>
      <c r="E19" s="4"/>
      <c r="F19" s="4"/>
      <c r="G19" s="4"/>
      <c r="H19" s="4"/>
    </row>
    <row r="20" ht="20" customHeight="1" spans="1:8" x14ac:dyDescent="0.25">
      <c r="A20" s="5" t="s">
        <v>26</v>
      </c>
      <c r="B20" s="5"/>
      <c r="C20" s="5"/>
      <c r="D20" s="5"/>
      <c r="E20" s="5"/>
      <c r="F20" s="5"/>
      <c r="G20" s="5"/>
      <c r="H20" s="5"/>
    </row>
    <row r="21" ht="20" customHeight="1" spans="1:8" x14ac:dyDescent="0.25">
      <c r="A21" s="3" t="s">
        <v>27</v>
      </c>
      <c r="B21" s="3"/>
      <c r="C21" s="4"/>
      <c r="D21" s="4"/>
      <c r="E21" s="7">
        <f>IF(OR(C21="",G3=""),"",IF(C21&lt;=G3,"説明は届出日より前（よい）","説明の日が届出日より後になっている"))</f>
      </c>
      <c r="F21" s="7"/>
      <c r="G21" s="7"/>
      <c r="H21" s="7"/>
    </row>
    <row r="22" ht="20" customHeight="1" spans="1:8" x14ac:dyDescent="0.25">
      <c r="A22" s="5" t="s">
        <v>28</v>
      </c>
      <c r="B22" s="5"/>
      <c r="C22" s="5"/>
      <c r="D22" s="5"/>
      <c r="E22" s="5"/>
      <c r="F22" s="5"/>
      <c r="G22" s="5"/>
      <c r="H22" s="5"/>
    </row>
    <row r="23" ht="20" customHeight="1" spans="1:8" x14ac:dyDescent="0.25">
      <c r="A23" s="3" t="s">
        <v>29</v>
      </c>
      <c r="B23" s="3"/>
      <c r="C23" s="7">
        <f>IF(C11="","",IF(C11="建築物の解体","別表1（建築物に係る解体工事）",IF(C11="建築物以外","別表3（建築物以外のものに係る解体工事又は新築工事等）","別表2（建築物に係る新築工事等）")))</f>
      </c>
      <c r="D23" s="7"/>
      <c r="E23" s="7"/>
      <c r="F23" s="7"/>
      <c r="G23" s="7"/>
      <c r="H23" s="7"/>
    </row>
    <row r="24" ht="20" customHeight="1" spans="1:8" x14ac:dyDescent="0.25">
      <c r="A24" s="5" t="s">
        <v>30</v>
      </c>
      <c r="B24" s="5"/>
      <c r="C24" s="5"/>
      <c r="D24" s="5"/>
      <c r="E24" s="5"/>
      <c r="F24" s="5"/>
      <c r="G24" s="5"/>
      <c r="H24" s="5"/>
    </row>
    <row r="25" ht="20" customHeight="1" spans="1:7" x14ac:dyDescent="0.25">
      <c r="A25" s="3" t="s">
        <v>31</v>
      </c>
      <c r="B25" s="3"/>
      <c r="C25" s="4"/>
      <c r="D25" s="4"/>
      <c r="E25" s="3" t="s">
        <v>32</v>
      </c>
      <c r="F25" s="3"/>
      <c r="G25" s="4"/>
    </row>
    <row r="26" ht="20" customHeight="1" spans="1:8" x14ac:dyDescent="0.25">
      <c r="A26" s="3" t="s">
        <v>33</v>
      </c>
      <c r="B26" s="3"/>
      <c r="C26" s="7">
        <f>IF(C25="","","着手予定日の7日前："&amp;TEXT(C25-7,"yyyy/mm/dd")&amp;" まで（日数の数え方は窓口で確かめる）")</f>
      </c>
      <c r="D26" s="7"/>
      <c r="E26" s="7"/>
      <c r="F26" s="7"/>
      <c r="G26" s="7"/>
      <c r="H26" s="7"/>
    </row>
    <row r="27" ht="20" customHeight="1" spans="1:8" x14ac:dyDescent="0.25">
      <c r="A27" s="3" t="s">
        <v>34</v>
      </c>
      <c r="B27" s="3"/>
      <c r="C27" s="7">
        <f>IF(OR(C25="",G3=""),"",IF(G3&lt;=C25-7,"届出日は期限内","届出日が期限を過ぎている"))</f>
      </c>
      <c r="D27" s="7"/>
      <c r="E27" s="7"/>
      <c r="F27" s="7"/>
      <c r="G27" s="7"/>
      <c r="H27" s="7"/>
    </row>
    <row r="28" ht="48" customHeight="1" spans="1:8" x14ac:dyDescent="0.25">
      <c r="A28" s="3" t="s">
        <v>35</v>
      </c>
      <c r="B28" s="3"/>
      <c r="C28" s="4"/>
      <c r="D28" s="4"/>
      <c r="E28" s="4"/>
      <c r="F28" s="4"/>
      <c r="G28" s="4"/>
      <c r="H28" s="4"/>
    </row>
    <row r="29" ht="20" customHeight="1" x14ac:dyDescent="0.25"/>
    <row r="30" ht="20" customHeight="1" spans="1:8" x14ac:dyDescent="0.25">
      <c r="A30" s="5" t="s">
        <v>36</v>
      </c>
      <c r="B30" s="5"/>
      <c r="C30" s="5"/>
      <c r="D30" s="5"/>
      <c r="E30" s="5"/>
      <c r="F30" s="5"/>
      <c r="G30" s="5"/>
      <c r="H30" s="5"/>
    </row>
    <row r="31" ht="20" customHeight="1" spans="1:8" x14ac:dyDescent="0.25">
      <c r="A31" s="8" t="s">
        <v>37</v>
      </c>
      <c r="B31" s="8"/>
      <c r="C31" s="8"/>
      <c r="D31" s="8"/>
      <c r="E31" s="8"/>
      <c r="F31" s="8" t="s">
        <v>38</v>
      </c>
      <c r="G31" s="8"/>
      <c r="H31" s="8" t="s">
        <v>39</v>
      </c>
    </row>
    <row r="32" ht="30" customHeight="1" spans="1:8" x14ac:dyDescent="0.25">
      <c r="A32" s="7" t="s">
        <v>40</v>
      </c>
      <c r="B32" s="7"/>
      <c r="C32" s="7"/>
      <c r="D32" s="7"/>
      <c r="E32" s="7"/>
      <c r="F32" s="2" t="s">
        <v>41</v>
      </c>
      <c r="G32" s="2"/>
      <c r="H32" s="4"/>
    </row>
    <row r="33" ht="30" customHeight="1" spans="1:8" x14ac:dyDescent="0.25">
      <c r="A33" s="7" t="s">
        <v>42</v>
      </c>
      <c r="B33" s="7"/>
      <c r="C33" s="7"/>
      <c r="D33" s="7"/>
      <c r="E33" s="7"/>
      <c r="F33" s="2" t="s">
        <v>43</v>
      </c>
      <c r="G33" s="2"/>
      <c r="H33" s="4"/>
    </row>
    <row r="34" ht="30" customHeight="1" spans="1:8" x14ac:dyDescent="0.25">
      <c r="A34" s="7" t="s">
        <v>44</v>
      </c>
      <c r="B34" s="7"/>
      <c r="C34" s="7"/>
      <c r="D34" s="7"/>
      <c r="E34" s="7"/>
      <c r="F34" s="2" t="s">
        <v>45</v>
      </c>
      <c r="G34" s="2"/>
      <c r="H34" s="4"/>
    </row>
    <row r="35" ht="30" customHeight="1" spans="1:8" x14ac:dyDescent="0.25">
      <c r="A35" s="7" t="s">
        <v>46</v>
      </c>
      <c r="B35" s="7"/>
      <c r="C35" s="7"/>
      <c r="D35" s="7"/>
      <c r="E35" s="7"/>
      <c r="F35" s="2" t="s">
        <v>47</v>
      </c>
      <c r="G35" s="2"/>
      <c r="H35" s="4"/>
    </row>
    <row r="36" ht="30" customHeight="1" spans="1:8" x14ac:dyDescent="0.25">
      <c r="A36" s="7" t="s">
        <v>48</v>
      </c>
      <c r="B36" s="7"/>
      <c r="C36" s="7"/>
      <c r="D36" s="7"/>
      <c r="E36" s="7"/>
      <c r="F36" s="2" t="s">
        <v>49</v>
      </c>
      <c r="G36" s="2"/>
      <c r="H36" s="4"/>
    </row>
    <row r="37" ht="30" customHeight="1" spans="1:8" x14ac:dyDescent="0.25">
      <c r="A37" s="7" t="s">
        <v>50</v>
      </c>
      <c r="B37" s="7"/>
      <c r="C37" s="7"/>
      <c r="D37" s="7"/>
      <c r="E37" s="7"/>
      <c r="F37" s="2" t="s">
        <v>51</v>
      </c>
      <c r="G37" s="2"/>
      <c r="H37" s="4"/>
    </row>
    <row r="38" ht="20" customHeight="1" spans="1:8" x14ac:dyDescent="0.25">
      <c r="A38" s="3" t="s">
        <v>52</v>
      </c>
      <c r="B38" s="3"/>
      <c r="C38" s="3"/>
      <c r="D38" s="3"/>
      <c r="E38" s="3"/>
      <c r="F38" s="7" t="str">
        <f>COUNTIF(H32:H37,"済")&amp;" / 6"</f>
        <v>0 / 6</v>
      </c>
      <c r="G38" s="7"/>
      <c r="H38" s="7"/>
    </row>
  </sheetData>
  <mergeCells count="69">
    <mergeCell ref="A1:H1"/>
    <mergeCell ref="A2:H2"/>
    <mergeCell ref="A3:B3"/>
    <mergeCell ref="C3:E3"/>
    <mergeCell ref="G3:H3"/>
    <mergeCell ref="A4:H4"/>
    <mergeCell ref="A5:B5"/>
    <mergeCell ref="C5:H5"/>
    <mergeCell ref="A6:B6"/>
    <mergeCell ref="C6:H6"/>
    <mergeCell ref="A7:B7"/>
    <mergeCell ref="C7:H7"/>
    <mergeCell ref="A8:H8"/>
    <mergeCell ref="A9:B9"/>
    <mergeCell ref="C9:H9"/>
    <mergeCell ref="A10:B10"/>
    <mergeCell ref="C10:H10"/>
    <mergeCell ref="A11:B11"/>
    <mergeCell ref="C11:E11"/>
    <mergeCell ref="G11:H11"/>
    <mergeCell ref="A12:H12"/>
    <mergeCell ref="A13:B13"/>
    <mergeCell ref="D13:E13"/>
    <mergeCell ref="G13:H13"/>
    <mergeCell ref="A14:B14"/>
    <mergeCell ref="C14:H14"/>
    <mergeCell ref="A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0:H20"/>
    <mergeCell ref="A21:B21"/>
    <mergeCell ref="C21:D21"/>
    <mergeCell ref="E21:H21"/>
    <mergeCell ref="A22:H22"/>
    <mergeCell ref="A23:B23"/>
    <mergeCell ref="C23:H23"/>
    <mergeCell ref="A24:H24"/>
    <mergeCell ref="A25:B25"/>
    <mergeCell ref="C25:D25"/>
    <mergeCell ref="E25:F25"/>
    <mergeCell ref="A26:B26"/>
    <mergeCell ref="C26:H26"/>
    <mergeCell ref="A27:B27"/>
    <mergeCell ref="C27:H27"/>
    <mergeCell ref="A28:B28"/>
    <mergeCell ref="C28:H28"/>
    <mergeCell ref="A30:H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38:E38"/>
    <mergeCell ref="F38:H38"/>
  </mergeCells>
  <dataValidations count="1">
    <dataValidation type="list" allowBlank="1" sqref="H32:H37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x14ac:dyDescent="0.25">
      <c r="A3" s="3" t="s">
        <v>2</v>
      </c>
      <c r="B3" s="3"/>
      <c r="C3" s="4" t="s">
        <v>53</v>
      </c>
      <c r="D3" s="4"/>
      <c r="E3" s="4"/>
      <c r="F3" s="3" t="s">
        <v>4</v>
      </c>
      <c r="G3" s="9">
        <v>46331</v>
      </c>
      <c r="H3" s="9"/>
    </row>
    <row r="4" ht="20" customHeight="1" spans="1:8" x14ac:dyDescent="0.25">
      <c r="A4" s="5" t="s">
        <v>5</v>
      </c>
      <c r="B4" s="5"/>
      <c r="C4" s="5"/>
      <c r="D4" s="5"/>
      <c r="E4" s="5"/>
      <c r="F4" s="5"/>
      <c r="G4" s="5"/>
      <c r="H4" s="5"/>
    </row>
    <row r="5" ht="20" customHeight="1" spans="1:8" x14ac:dyDescent="0.25">
      <c r="A5" s="3" t="s">
        <v>6</v>
      </c>
      <c r="B5" s="3"/>
      <c r="C5" s="4" t="s">
        <v>54</v>
      </c>
      <c r="D5" s="4"/>
      <c r="E5" s="4"/>
      <c r="F5" s="4"/>
      <c r="G5" s="4"/>
      <c r="H5" s="4"/>
    </row>
    <row r="6" ht="20" customHeight="1" spans="1:8" x14ac:dyDescent="0.25">
      <c r="A6" s="3" t="s">
        <v>7</v>
      </c>
      <c r="B6" s="3"/>
      <c r="C6" s="4" t="s">
        <v>55</v>
      </c>
      <c r="D6" s="4"/>
      <c r="E6" s="4"/>
      <c r="F6" s="4"/>
      <c r="G6" s="4"/>
      <c r="H6" s="4"/>
    </row>
    <row r="7" ht="20" customHeight="1" spans="1:8" x14ac:dyDescent="0.25">
      <c r="A7" s="3" t="s">
        <v>9</v>
      </c>
      <c r="B7" s="3"/>
      <c r="C7" s="4" t="s">
        <v>56</v>
      </c>
      <c r="D7" s="4"/>
      <c r="E7" s="4"/>
      <c r="F7" s="4"/>
      <c r="G7" s="4"/>
      <c r="H7" s="4"/>
    </row>
    <row r="8" ht="20" customHeight="1" spans="1:8" x14ac:dyDescent="0.25">
      <c r="A8" s="5" t="s">
        <v>10</v>
      </c>
      <c r="B8" s="5"/>
      <c r="C8" s="5"/>
      <c r="D8" s="5"/>
      <c r="E8" s="5"/>
      <c r="F8" s="5"/>
      <c r="G8" s="5"/>
      <c r="H8" s="5"/>
    </row>
    <row r="9" ht="20" customHeight="1" spans="1:8" x14ac:dyDescent="0.25">
      <c r="A9" s="3" t="s">
        <v>11</v>
      </c>
      <c r="B9" s="3"/>
      <c r="C9" s="4" t="s">
        <v>57</v>
      </c>
      <c r="D9" s="4"/>
      <c r="E9" s="4"/>
      <c r="F9" s="4"/>
      <c r="G9" s="4"/>
      <c r="H9" s="4"/>
    </row>
    <row r="10" ht="20" customHeight="1" spans="1:8" x14ac:dyDescent="0.25">
      <c r="A10" s="3" t="s">
        <v>12</v>
      </c>
      <c r="B10" s="3"/>
      <c r="C10" s="4" t="s">
        <v>58</v>
      </c>
      <c r="D10" s="4"/>
      <c r="E10" s="4"/>
      <c r="F10" s="4"/>
      <c r="G10" s="4"/>
      <c r="H10" s="4"/>
    </row>
    <row r="11" ht="20" customHeight="1" spans="1:8" x14ac:dyDescent="0.25">
      <c r="A11" s="3" t="s">
        <v>13</v>
      </c>
      <c r="B11" s="3"/>
      <c r="C11" s="4" t="s">
        <v>59</v>
      </c>
      <c r="D11" s="4"/>
      <c r="E11" s="4"/>
      <c r="F11" s="3" t="s">
        <v>14</v>
      </c>
      <c r="G11" s="4" t="s">
        <v>60</v>
      </c>
      <c r="H11" s="4"/>
    </row>
    <row r="12" ht="20" customHeight="1" spans="1:8" x14ac:dyDescent="0.25">
      <c r="A12" s="2" t="s">
        <v>15</v>
      </c>
      <c r="B12" s="2"/>
      <c r="C12" s="2"/>
      <c r="D12" s="2"/>
      <c r="E12" s="2"/>
      <c r="F12" s="2"/>
      <c r="G12" s="2"/>
      <c r="H12" s="2"/>
    </row>
    <row r="13" ht="20" customHeight="1" spans="1:8" x14ac:dyDescent="0.25">
      <c r="A13" s="3" t="s">
        <v>16</v>
      </c>
      <c r="B13" s="3"/>
      <c r="C13" s="6">
        <v>120.5</v>
      </c>
      <c r="D13" s="3" t="s">
        <v>17</v>
      </c>
      <c r="E13" s="3"/>
      <c r="F13" s="6"/>
      <c r="G13" s="7" t="str">
        <f>IF(C11="","",IF(C11="建築物の解体",IF(C13&gt;=80,"規模の基準以上（対象）","80㎡未満"),IF(C11="建築物の新築・増築",IF(C13&gt;=500,"規模の基準以上（対象）","500㎡未満"),IF(C11="建築物の修繕・模様替など",IF(F13&gt;=10000,"規模の基準以上（対象）","1億円未満"),IF(F13&gt;=500,"規模の基準以上（対象）","500万円未満")))))</f>
        <v>規模の基準以上（対象）</v>
      </c>
      <c r="H13" s="7"/>
    </row>
    <row r="14" ht="20" customHeight="1" spans="1:8" x14ac:dyDescent="0.25">
      <c r="A14" s="3" t="s">
        <v>18</v>
      </c>
      <c r="B14" s="3"/>
      <c r="C14" s="4" t="s">
        <v>61</v>
      </c>
      <c r="D14" s="4"/>
      <c r="E14" s="4"/>
      <c r="F14" s="4"/>
      <c r="G14" s="4"/>
      <c r="H14" s="4"/>
    </row>
    <row r="15" ht="20" customHeight="1" spans="1:8" x14ac:dyDescent="0.25">
      <c r="A15" s="5" t="s">
        <v>20</v>
      </c>
      <c r="B15" s="5"/>
      <c r="C15" s="5"/>
      <c r="D15" s="5"/>
      <c r="E15" s="5"/>
      <c r="F15" s="5"/>
      <c r="G15" s="5"/>
      <c r="H15" s="5"/>
    </row>
    <row r="16" ht="20" customHeight="1" spans="1:8" x14ac:dyDescent="0.25">
      <c r="A16" s="3" t="s">
        <v>21</v>
      </c>
      <c r="B16" s="3"/>
      <c r="C16" s="4" t="s">
        <v>62</v>
      </c>
      <c r="D16" s="4"/>
      <c r="E16" s="4"/>
      <c r="F16" s="4"/>
      <c r="G16" s="4"/>
      <c r="H16" s="4"/>
    </row>
    <row r="17" ht="20" customHeight="1" spans="1:8" x14ac:dyDescent="0.25">
      <c r="A17" s="3" t="s">
        <v>22</v>
      </c>
      <c r="B17" s="3"/>
      <c r="C17" s="4" t="s">
        <v>63</v>
      </c>
      <c r="D17" s="4"/>
      <c r="E17" s="4"/>
      <c r="F17" s="4"/>
      <c r="G17" s="4"/>
      <c r="H17" s="4"/>
    </row>
    <row r="18" ht="34" customHeight="1" spans="1:8" x14ac:dyDescent="0.25">
      <c r="A18" s="3" t="s">
        <v>23</v>
      </c>
      <c r="B18" s="3"/>
      <c r="C18" s="4" t="s">
        <v>64</v>
      </c>
      <c r="D18" s="4"/>
      <c r="E18" s="4"/>
      <c r="F18" s="4"/>
      <c r="G18" s="4"/>
      <c r="H18" s="4"/>
    </row>
    <row r="19" ht="30" customHeight="1" spans="1:8" x14ac:dyDescent="0.25">
      <c r="A19" s="3" t="s">
        <v>25</v>
      </c>
      <c r="B19" s="3"/>
      <c r="C19" s="4" t="s">
        <v>65</v>
      </c>
      <c r="D19" s="4"/>
      <c r="E19" s="4"/>
      <c r="F19" s="4"/>
      <c r="G19" s="4"/>
      <c r="H19" s="4"/>
    </row>
    <row r="20" ht="20" customHeight="1" spans="1:8" x14ac:dyDescent="0.25">
      <c r="A20" s="5" t="s">
        <v>26</v>
      </c>
      <c r="B20" s="5"/>
      <c r="C20" s="5"/>
      <c r="D20" s="5"/>
      <c r="E20" s="5"/>
      <c r="F20" s="5"/>
      <c r="G20" s="5"/>
      <c r="H20" s="5"/>
    </row>
    <row r="21" ht="20" customHeight="1" spans="1:8" x14ac:dyDescent="0.25">
      <c r="A21" s="3" t="s">
        <v>27</v>
      </c>
      <c r="B21" s="3"/>
      <c r="C21" s="9">
        <v>46328</v>
      </c>
      <c r="D21" s="9"/>
      <c r="E21" s="7" t="str">
        <f>IF(OR(C21="",G3=""),"",IF(C21&lt;=G3,"説明は届出日より前（よい）","説明の日が届出日より後になっている"))</f>
        <v>説明は届出日より前（よい）</v>
      </c>
      <c r="F21" s="7"/>
      <c r="G21" s="7"/>
      <c r="H21" s="7"/>
    </row>
    <row r="22" ht="20" customHeight="1" spans="1:8" x14ac:dyDescent="0.25">
      <c r="A22" s="5" t="s">
        <v>28</v>
      </c>
      <c r="B22" s="5"/>
      <c r="C22" s="5"/>
      <c r="D22" s="5"/>
      <c r="E22" s="5"/>
      <c r="F22" s="5"/>
      <c r="G22" s="5"/>
      <c r="H22" s="5"/>
    </row>
    <row r="23" ht="20" customHeight="1" spans="1:8" x14ac:dyDescent="0.25">
      <c r="A23" s="3" t="s">
        <v>29</v>
      </c>
      <c r="B23" s="3"/>
      <c r="C23" s="7" t="str">
        <f>IF(C11="","",IF(C11="建築物の解体","別表1（建築物に係る解体工事）",IF(C11="建築物以外","別表3（建築物以外のものに係る解体工事又は新築工事等）","別表2（建築物に係る新築工事等）")))</f>
        <v>別表1（建築物に係る解体工事）</v>
      </c>
      <c r="D23" s="7"/>
      <c r="E23" s="7"/>
      <c r="F23" s="7"/>
      <c r="G23" s="7"/>
      <c r="H23" s="7"/>
    </row>
    <row r="24" ht="20" customHeight="1" spans="1:8" x14ac:dyDescent="0.25">
      <c r="A24" s="5" t="s">
        <v>30</v>
      </c>
      <c r="B24" s="5"/>
      <c r="C24" s="5"/>
      <c r="D24" s="5"/>
      <c r="E24" s="5"/>
      <c r="F24" s="5"/>
      <c r="G24" s="5"/>
      <c r="H24" s="5"/>
    </row>
    <row r="25" ht="20" customHeight="1" spans="1:7" x14ac:dyDescent="0.25">
      <c r="A25" s="3" t="s">
        <v>31</v>
      </c>
      <c r="B25" s="3"/>
      <c r="C25" s="9">
        <v>46342</v>
      </c>
      <c r="D25" s="9"/>
      <c r="E25" s="3" t="s">
        <v>32</v>
      </c>
      <c r="F25" s="3"/>
      <c r="G25" s="9">
        <v>46367</v>
      </c>
    </row>
    <row r="26" ht="20" customHeight="1" spans="1:8" x14ac:dyDescent="0.25">
      <c r="A26" s="3" t="s">
        <v>33</v>
      </c>
      <c r="B26" s="3"/>
      <c r="C26" s="7" t="str">
        <f>IF(C25="","","着手予定日の7日前："&amp;TEXT(C25-7,"yyyy/mm/dd")&amp;" まで（日数の数え方は窓口で確かめる）")</f>
        <v>着手予定日の7日前：2026/11/09 まで（日数の数え方は窓口で確かめる）</v>
      </c>
      <c r="D26" s="7"/>
      <c r="E26" s="7"/>
      <c r="F26" s="7"/>
      <c r="G26" s="7"/>
      <c r="H26" s="7"/>
    </row>
    <row r="27" ht="20" customHeight="1" spans="1:8" x14ac:dyDescent="0.25">
      <c r="A27" s="3" t="s">
        <v>34</v>
      </c>
      <c r="B27" s="3"/>
      <c r="C27" s="7" t="str">
        <f>IF(OR(C25="",G3=""),"",IF(G3&lt;=C25-7,"届出日は期限内","届出日が期限を過ぎている"))</f>
        <v>届出日は期限内</v>
      </c>
      <c r="D27" s="7"/>
      <c r="E27" s="7"/>
      <c r="F27" s="7"/>
      <c r="G27" s="7"/>
      <c r="H27" s="7"/>
    </row>
    <row r="28" ht="48" customHeight="1" spans="1:8" x14ac:dyDescent="0.25">
      <c r="A28" s="3" t="s">
        <v>35</v>
      </c>
      <c r="B28" s="3"/>
      <c r="C28" s="4" t="s">
        <v>66</v>
      </c>
      <c r="D28" s="4"/>
      <c r="E28" s="4"/>
      <c r="F28" s="4"/>
      <c r="G28" s="4"/>
      <c r="H28" s="4"/>
    </row>
    <row r="29" ht="20" customHeight="1" x14ac:dyDescent="0.25"/>
    <row r="30" ht="20" customHeight="1" spans="1:8" x14ac:dyDescent="0.25">
      <c r="A30" s="5" t="s">
        <v>36</v>
      </c>
      <c r="B30" s="5"/>
      <c r="C30" s="5"/>
      <c r="D30" s="5"/>
      <c r="E30" s="5"/>
      <c r="F30" s="5"/>
      <c r="G30" s="5"/>
      <c r="H30" s="5"/>
    </row>
    <row r="31" ht="20" customHeight="1" spans="1:8" x14ac:dyDescent="0.25">
      <c r="A31" s="8" t="s">
        <v>37</v>
      </c>
      <c r="B31" s="8"/>
      <c r="C31" s="8"/>
      <c r="D31" s="8"/>
      <c r="E31" s="8"/>
      <c r="F31" s="8" t="s">
        <v>38</v>
      </c>
      <c r="G31" s="8"/>
      <c r="H31" s="8" t="s">
        <v>39</v>
      </c>
    </row>
    <row r="32" ht="30" customHeight="1" spans="1:8" x14ac:dyDescent="0.25">
      <c r="A32" s="7" t="s">
        <v>40</v>
      </c>
      <c r="B32" s="7"/>
      <c r="C32" s="7"/>
      <c r="D32" s="7"/>
      <c r="E32" s="7"/>
      <c r="F32" s="2" t="s">
        <v>41</v>
      </c>
      <c r="G32" s="2"/>
      <c r="H32" s="4" t="s">
        <v>39</v>
      </c>
    </row>
    <row r="33" ht="30" customHeight="1" spans="1:8" x14ac:dyDescent="0.25">
      <c r="A33" s="7" t="s">
        <v>42</v>
      </c>
      <c r="B33" s="7"/>
      <c r="C33" s="7"/>
      <c r="D33" s="7"/>
      <c r="E33" s="7"/>
      <c r="F33" s="2" t="s">
        <v>43</v>
      </c>
      <c r="G33" s="2"/>
      <c r="H33" s="4" t="s">
        <v>39</v>
      </c>
    </row>
    <row r="34" ht="30" customHeight="1" spans="1:8" x14ac:dyDescent="0.25">
      <c r="A34" s="7" t="s">
        <v>44</v>
      </c>
      <c r="B34" s="7"/>
      <c r="C34" s="7"/>
      <c r="D34" s="7"/>
      <c r="E34" s="7"/>
      <c r="F34" s="2" t="s">
        <v>45</v>
      </c>
      <c r="G34" s="2"/>
      <c r="H34" s="4" t="s">
        <v>39</v>
      </c>
    </row>
    <row r="35" ht="30" customHeight="1" spans="1:8" x14ac:dyDescent="0.25">
      <c r="A35" s="7" t="s">
        <v>46</v>
      </c>
      <c r="B35" s="7"/>
      <c r="C35" s="7"/>
      <c r="D35" s="7"/>
      <c r="E35" s="7"/>
      <c r="F35" s="2" t="s">
        <v>47</v>
      </c>
      <c r="G35" s="2"/>
      <c r="H35" s="4" t="s">
        <v>39</v>
      </c>
    </row>
    <row r="36" ht="30" customHeight="1" spans="1:8" x14ac:dyDescent="0.25">
      <c r="A36" s="7" t="s">
        <v>48</v>
      </c>
      <c r="B36" s="7"/>
      <c r="C36" s="7"/>
      <c r="D36" s="7"/>
      <c r="E36" s="7"/>
      <c r="F36" s="2" t="s">
        <v>49</v>
      </c>
      <c r="G36" s="2"/>
      <c r="H36" s="4" t="s">
        <v>39</v>
      </c>
    </row>
    <row r="37" ht="30" customHeight="1" spans="1:8" x14ac:dyDescent="0.25">
      <c r="A37" s="7" t="s">
        <v>50</v>
      </c>
      <c r="B37" s="7"/>
      <c r="C37" s="7"/>
      <c r="D37" s="7"/>
      <c r="E37" s="7"/>
      <c r="F37" s="2" t="s">
        <v>51</v>
      </c>
      <c r="G37" s="2"/>
      <c r="H37" s="4" t="s">
        <v>39</v>
      </c>
    </row>
    <row r="38" ht="20" customHeight="1" spans="1:8" x14ac:dyDescent="0.25">
      <c r="A38" s="3" t="s">
        <v>52</v>
      </c>
      <c r="B38" s="3"/>
      <c r="C38" s="3"/>
      <c r="D38" s="3"/>
      <c r="E38" s="3"/>
      <c r="F38" s="7" t="str">
        <f>COUNTIF(H32:H37,"済")&amp;" / 6"</f>
        <v>6 / 6</v>
      </c>
      <c r="G38" s="7"/>
      <c r="H38" s="7"/>
    </row>
  </sheetData>
  <mergeCells count="69">
    <mergeCell ref="A1:H1"/>
    <mergeCell ref="A2:H2"/>
    <mergeCell ref="A3:B3"/>
    <mergeCell ref="C3:E3"/>
    <mergeCell ref="G3:H3"/>
    <mergeCell ref="A4:H4"/>
    <mergeCell ref="A5:B5"/>
    <mergeCell ref="C5:H5"/>
    <mergeCell ref="A6:B6"/>
    <mergeCell ref="C6:H6"/>
    <mergeCell ref="A7:B7"/>
    <mergeCell ref="C7:H7"/>
    <mergeCell ref="A8:H8"/>
    <mergeCell ref="A9:B9"/>
    <mergeCell ref="C9:H9"/>
    <mergeCell ref="A10:B10"/>
    <mergeCell ref="C10:H10"/>
    <mergeCell ref="A11:B11"/>
    <mergeCell ref="C11:E11"/>
    <mergeCell ref="G11:H11"/>
    <mergeCell ref="A12:H12"/>
    <mergeCell ref="A13:B13"/>
    <mergeCell ref="D13:E13"/>
    <mergeCell ref="G13:H13"/>
    <mergeCell ref="A14:B14"/>
    <mergeCell ref="C14:H14"/>
    <mergeCell ref="A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0:H20"/>
    <mergeCell ref="A21:B21"/>
    <mergeCell ref="C21:D21"/>
    <mergeCell ref="E21:H21"/>
    <mergeCell ref="A22:H22"/>
    <mergeCell ref="A23:B23"/>
    <mergeCell ref="C23:H23"/>
    <mergeCell ref="A24:H24"/>
    <mergeCell ref="A25:B25"/>
    <mergeCell ref="C25:D25"/>
    <mergeCell ref="E25:F25"/>
    <mergeCell ref="A26:B26"/>
    <mergeCell ref="C26:H26"/>
    <mergeCell ref="A27:B27"/>
    <mergeCell ref="C27:H27"/>
    <mergeCell ref="A28:B28"/>
    <mergeCell ref="C28:H28"/>
    <mergeCell ref="A30:H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38:E38"/>
    <mergeCell ref="F38:H38"/>
  </mergeCells>
  <dataValidations count="1">
    <dataValidation type="list" allowBlank="1" sqref="H32:H37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67</v>
      </c>
      <c r="B1" s="1"/>
    </row>
    <row r="2" ht="20" customHeight="1" spans="1:2" x14ac:dyDescent="0.25">
      <c r="A2" s="3" t="s">
        <v>68</v>
      </c>
      <c r="B2" s="7" t="s">
        <v>69</v>
      </c>
    </row>
    <row r="3" ht="20" customHeight="1" spans="1:2" x14ac:dyDescent="0.25">
      <c r="A3" s="3" t="s">
        <v>70</v>
      </c>
      <c r="B3" s="7" t="s">
        <v>71</v>
      </c>
    </row>
    <row r="4" ht="20" customHeight="1" spans="1:2" x14ac:dyDescent="0.25">
      <c r="A4" s="3" t="s">
        <v>72</v>
      </c>
      <c r="B4" s="7" t="s">
        <v>73</v>
      </c>
    </row>
    <row r="5" ht="20" customHeight="1" spans="1:2" x14ac:dyDescent="0.25">
      <c r="A5" s="3" t="s">
        <v>74</v>
      </c>
      <c r="B5" s="7" t="s">
        <v>75</v>
      </c>
    </row>
    <row r="6" ht="20" customHeight="1" spans="1:2" x14ac:dyDescent="0.25">
      <c r="A6" s="3" t="s">
        <v>76</v>
      </c>
      <c r="B6" s="7" t="s">
        <v>77</v>
      </c>
    </row>
    <row r="7" ht="20" customHeight="1" spans="1:2" x14ac:dyDescent="0.25">
      <c r="A7" s="3" t="s">
        <v>78</v>
      </c>
      <c r="B7" s="7" t="s">
        <v>79</v>
      </c>
    </row>
    <row r="8" ht="20" customHeight="1" spans="1:2" x14ac:dyDescent="0.25">
      <c r="A8" s="3" t="s">
        <v>80</v>
      </c>
      <c r="B8" s="7" t="s">
        <v>81</v>
      </c>
    </row>
    <row r="9" ht="20" customHeight="1" spans="1:2" x14ac:dyDescent="0.25">
      <c r="A9" s="3" t="s">
        <v>82</v>
      </c>
      <c r="B9" s="7" t="s">
        <v>83</v>
      </c>
    </row>
    <row r="10" ht="20" customHeight="1" spans="1:2" x14ac:dyDescent="0.25">
      <c r="A10" s="3" t="s">
        <v>84</v>
      </c>
      <c r="B10" s="7" t="s">
        <v>85</v>
      </c>
    </row>
    <row r="11" ht="20" customHeight="1" spans="1:2" x14ac:dyDescent="0.25">
      <c r="A11" s="3" t="s">
        <v>86</v>
      </c>
      <c r="B11" s="7" t="s">
        <v>87</v>
      </c>
    </row>
    <row r="12" ht="20" customHeight="1" spans="1:2" x14ac:dyDescent="0.25">
      <c r="A12" s="3" t="s">
        <v>88</v>
      </c>
      <c r="B12" s="7" t="s">
        <v>89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解体フクロウ（FUKULO／合同会社商陣）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